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\AppData\Local\Microsoft\Windows\INetCache\Content.Outlook\0L3OUZG0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M12" i="1"/>
  <c r="M11" i="1"/>
</calcChain>
</file>

<file path=xl/sharedStrings.xml><?xml version="1.0" encoding="utf-8"?>
<sst xmlns="http://schemas.openxmlformats.org/spreadsheetml/2006/main" count="32" uniqueCount="32">
  <si>
    <t>Լոտ №/
Лот №</t>
  </si>
  <si>
    <t xml:space="preserve">Արտադրանք/
Продукция </t>
  </si>
  <si>
    <t>Քանակ/
кол.-во</t>
  </si>
  <si>
    <t xml:space="preserve">Մատակարարման ժամկետ/
Срок поставки </t>
  </si>
  <si>
    <t>Հավելված 2/
Приложение 2</t>
  </si>
  <si>
    <t>Polo</t>
  </si>
  <si>
    <t xml:space="preserve">Արտադրանքի տեսակ/
Вид продукция </t>
  </si>
  <si>
    <t xml:space="preserve">Արտադրանքի նկարներ/
Фото продукция </t>
  </si>
  <si>
    <t>XS</t>
  </si>
  <si>
    <t>S</t>
  </si>
  <si>
    <t>M</t>
  </si>
  <si>
    <t>L</t>
  </si>
  <si>
    <t>XL</t>
  </si>
  <si>
    <t>XXL</t>
  </si>
  <si>
    <t>XXXL</t>
  </si>
  <si>
    <t>XXXXL</t>
  </si>
  <si>
    <t>5XL</t>
  </si>
  <si>
    <t>Ընդհանուր քանակ/
Общая количество</t>
  </si>
  <si>
    <t>Sweatshirt</t>
  </si>
  <si>
    <t xml:space="preserve">Արտադրանքի նկարագիր/
Описание продукции </t>
  </si>
  <si>
    <t>Sweatshirt/Толстовка</t>
  </si>
  <si>
    <t>Վերնաշապիկ
/Рубашка</t>
  </si>
  <si>
    <t>Շապիկ/
футболка</t>
  </si>
  <si>
    <t xml:space="preserve">Ձեռք բերվող արտադրանքի մասնագիր-բացվածք/Спецификация закупаемой продукции </t>
  </si>
  <si>
    <t xml:space="preserve">Ձեռք բերվող արտադրանքի տեխնիկական բնութագիր/техническое описание закупаемой продукции </t>
  </si>
  <si>
    <t>Հետվճարի ժամկետը/ срок постоплаты</t>
  </si>
  <si>
    <t>Միավորի արժեքը՝ ներառյալ բոլոր հարկերը և ծախսերը (ՀՀ դրամ)(արժեքը գրել թվերով և բառերով)/Стоимость единицы, включая все налоги и затраты (драм РА)(стоимость необходимо указать цифрами и словами)</t>
  </si>
  <si>
    <t>Ընդհանուր արժեք՝ ներառյալ բոլոր հարկերը և ծախսերը, (ՀՀ դրամ) (ընդհանուր արժեքը գրել թվերով և բառերով)/Общая стоимость, включая все налоги и затраты, (драм РА) (сумму необходимо указать цифрами и словами)</t>
  </si>
  <si>
    <t>Polo։VTB տպագրությամբ/
Polo с печатью ВТБ</t>
  </si>
  <si>
    <t>Polo։ VTB Privilege տպագրությամբ/
с печатью ВТБ Привилегия</t>
  </si>
  <si>
    <t>Կտորի անվանում - տրիկոտաժ, 
Բաղադրություն՝ - ոչ պակաս 80% բամբակ, ոչ ավել 20% էլաստան,
Կտորի բաղադրությունը պետք է նշված լինի պիտակի վրա,
Խտություն - 240-260 գրամ,
Լոգոյի չափսեր՝
Sweatshirt - 13*4.5 սմ
Լոգոյի գույներ՝ 
Մուգ կապույտ – Pantone 288 C, CMYK 100 80 0 30
Վառ կապույտ՝ ցյան – Pantone Process Cyan, CMYK 100 0 0 0
Тип ткани։ - трикотаж
Состав: - хлопок - не менее 80%, эластан - не больше 20%
Состав ткани должен быть указан на этикетке
Плотность - 240-260 грамм,
Размеры логотипа:
Sweatshirt - 13*4.5 см
Цвета логотипа:
Темно-синий – Pantone 288 C, CMYK 100 80 0 30
Ярко-синий: голубой – Pantone Process Cyan, CMYK 100 0 0 0</t>
  </si>
  <si>
    <t>Կտորի անվանում՝ - պիկե,
Բաղադրություն. բամբակ՝ ոչ պակաս 80%, էլաստան՝ոչ ավել 20%,
Կտորի բաղադրությունը պետք է նշված լինի պիտակի վրա,
Խտություն՝ 210-230 գրամ,
Լոգոյի չափսեր՝
Polo VTB – 9.3*3.2 սմ 
Polo VTB Privilege - 9.3*5 սմ
Լոգոյի գույներ․
Մուգ կապույտ – Pantone 288 C, CMYK 100 80 0 30
Վառ կապույտ՝ ցյան – Pantone Process Cyan, CMYK 100 0 0 0
Тип ткани։ - пике
Состав: хлопок - не менее 80%, эластан - не больше 20%
Состав ткани должен быть указан на этикетке
Плотность - 210-230 грамм,
Размеры логотипа:
Polo VTB – 9.3*3.2 см 
Polo VTB Privilege - 9.3*5 см
Цвета логотипа:
Темно-синий – Pantone 288 C, CMYK 100 80 0 30
Ярко-синий: голубой – Pantone Process Cyan, CMYK 100 0 0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</si>
</sst>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Sylfaen"/>
      <family val="1"/>
    </font>
    <font>
      <sz val="12"/>
      <name val="Sylfaen"/>
      <family val="1"/>
    </font>
    <font>
      <b/>
      <sz val="14"/>
      <color theme="1"/>
      <name val="Sylfaen"/>
      <family val="1"/>
    </font>
    <font>
      <sz val="12"/>
      <color theme="0"/>
      <name val="Sylfaen"/>
      <family val="1"/>
    </font>
    <font>
      <b/>
      <sz val="11"/>
      <color theme="1"/>
      <name val="Arial"/>
      <family val="2"/>
    </font>
    <font>
      <b/>
      <sz val="12"/>
      <color theme="1"/>
      <name val="Sylfaen"/>
      <family val="1"/>
    </font>
    <font>
      <b/>
      <sz val="12"/>
      <name val="Sylfaen"/>
      <family val="1"/>
    </font>
    <font>
      <b/>
      <sz val="14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4" fillId="0" borderId="0" xfId="0" applyFont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8" fillId="0" borderId="1" xfId="0" applyFont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94131</xdr:colOff>
      <xdr:row>4</xdr:row>
      <xdr:rowOff>897033</xdr:rowOff>
    </xdr:from>
    <xdr:to>
      <xdr:col>4</xdr:col>
      <xdr:colOff>977884</xdr:colOff>
      <xdr:row>4</xdr:row>
      <xdr:rowOff>2689412</xdr:rowOff>
    </xdr:to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51" t="11834" r="13906" b="9468"/>
        <a:stretch/>
      </xdr:blipFill>
      <xdr:spPr>
        <a:xfrm>
          <a:off x="3948955" y="7542121"/>
          <a:ext cx="1937105" cy="1792379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3</xdr:col>
      <xdr:colOff>135030</xdr:colOff>
      <xdr:row>3</xdr:row>
      <xdr:rowOff>2036109</xdr:rowOff>
    </xdr:from>
    <xdr:to>
      <xdr:col>4</xdr:col>
      <xdr:colOff>878846</xdr:colOff>
      <xdr:row>3</xdr:row>
      <xdr:rowOff>4274485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9854" y="4478991"/>
          <a:ext cx="1797168" cy="2238376"/>
        </a:xfrm>
        <a:prstGeom prst="rect">
          <a:avLst/>
        </a:prstGeom>
      </xdr:spPr>
    </xdr:pic>
    <xdr:clientData/>
  </xdr:twoCellAnchor>
  <xdr:twoCellAnchor editAs="oneCell">
    <xdr:from>
      <xdr:col>3</xdr:col>
      <xdr:colOff>171450</xdr:colOff>
      <xdr:row>3</xdr:row>
      <xdr:rowOff>127745</xdr:rowOff>
    </xdr:from>
    <xdr:to>
      <xdr:col>4</xdr:col>
      <xdr:colOff>867641</xdr:colOff>
      <xdr:row>3</xdr:row>
      <xdr:rowOff>2102898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6274" y="2570627"/>
          <a:ext cx="1749543" cy="1975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abSelected="1" topLeftCell="F7" zoomScale="85" zoomScaleNormal="85" zoomScalePageLayoutView="70" workbookViewId="0">
      <selection activeCell="I11" sqref="I11"/>
    </sheetView>
  </sheetViews>
  <sheetFormatPr defaultRowHeight="15" x14ac:dyDescent="0.25"/>
  <cols>
    <col min="1" max="1" width="9.140625" customWidth="1"/>
    <col min="2" max="2" width="21.42578125" customWidth="1"/>
    <col min="3" max="3" width="27.140625" customWidth="1"/>
    <col min="4" max="8" width="15.7109375" customWidth="1"/>
    <col min="9" max="9" width="17.42578125" customWidth="1"/>
    <col min="10" max="11" width="15.7109375" customWidth="1"/>
    <col min="12" max="12" width="19.85546875" customWidth="1"/>
    <col min="13" max="13" width="23.42578125" customWidth="1"/>
    <col min="14" max="14" width="26.42578125" customWidth="1"/>
    <col min="15" max="15" width="46.42578125" customWidth="1"/>
    <col min="16" max="16" width="47.28515625" customWidth="1"/>
    <col min="19" max="19" width="22.42578125" customWidth="1"/>
  </cols>
  <sheetData>
    <row r="1" spans="1:18" ht="42" customHeight="1" x14ac:dyDescent="0.25">
      <c r="A1" s="25" t="s">
        <v>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7"/>
    </row>
    <row r="2" spans="1:18" ht="39.950000000000003" customHeight="1" x14ac:dyDescent="0.25">
      <c r="A2" s="24" t="s">
        <v>24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8" ht="110.25" customHeight="1" x14ac:dyDescent="0.25">
      <c r="A3" s="4" t="s">
        <v>0</v>
      </c>
      <c r="B3" s="4" t="s">
        <v>1</v>
      </c>
      <c r="C3" s="4" t="s">
        <v>6</v>
      </c>
      <c r="D3" s="22" t="s">
        <v>7</v>
      </c>
      <c r="E3" s="23"/>
      <c r="F3" s="22" t="s">
        <v>19</v>
      </c>
      <c r="G3" s="33"/>
      <c r="H3" s="33"/>
      <c r="I3" s="34"/>
      <c r="J3" s="5" t="s">
        <v>2</v>
      </c>
      <c r="K3" s="5" t="s">
        <v>25</v>
      </c>
      <c r="L3" s="5" t="s">
        <v>3</v>
      </c>
      <c r="M3" s="22" t="s">
        <v>26</v>
      </c>
      <c r="N3" s="23"/>
      <c r="O3" s="5" t="s">
        <v>27</v>
      </c>
    </row>
    <row r="4" spans="1:18" ht="378.75" customHeight="1" x14ac:dyDescent="0.25">
      <c r="A4" s="6">
        <v>1</v>
      </c>
      <c r="B4" s="20" t="s">
        <v>21</v>
      </c>
      <c r="C4" s="8" t="s">
        <v>5</v>
      </c>
      <c r="D4" s="28"/>
      <c r="E4" s="29"/>
      <c r="F4" s="30" t="s">
        <v>31</v>
      </c>
      <c r="G4" s="31"/>
      <c r="H4" s="31"/>
      <c r="I4" s="32"/>
      <c r="J4" s="9">
        <v>1179</v>
      </c>
      <c r="K4" s="7"/>
      <c r="L4" s="7"/>
      <c r="M4" s="35"/>
      <c r="N4" s="36"/>
      <c r="O4" s="10"/>
    </row>
    <row r="5" spans="1:18" ht="341.25" customHeight="1" x14ac:dyDescent="0.25">
      <c r="A5" s="8">
        <v>2</v>
      </c>
      <c r="B5" s="20" t="s">
        <v>22</v>
      </c>
      <c r="C5" s="8" t="s">
        <v>18</v>
      </c>
      <c r="D5" s="28"/>
      <c r="E5" s="29"/>
      <c r="F5" s="30" t="s">
        <v>30</v>
      </c>
      <c r="G5" s="31"/>
      <c r="H5" s="31"/>
      <c r="I5" s="32"/>
      <c r="J5" s="3">
        <v>168</v>
      </c>
      <c r="K5" s="7"/>
      <c r="L5" s="7"/>
      <c r="M5" s="35"/>
      <c r="N5" s="36"/>
      <c r="O5" s="10"/>
    </row>
    <row r="6" spans="1:18" ht="15.75" x14ac:dyDescent="0.25">
      <c r="B6" s="1"/>
      <c r="C6" s="1"/>
      <c r="D6" s="1"/>
      <c r="E6" s="1"/>
      <c r="F6" s="1"/>
      <c r="G6" s="1"/>
      <c r="H6" s="1"/>
      <c r="I6" s="1"/>
      <c r="J6" s="1"/>
      <c r="K6" s="2"/>
      <c r="L6" s="2"/>
      <c r="M6" s="2"/>
      <c r="N6" s="2"/>
      <c r="O6" s="1"/>
    </row>
    <row r="8" spans="1:18" ht="35.1" customHeight="1" x14ac:dyDescent="0.25">
      <c r="A8" s="21" t="s">
        <v>23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11"/>
      <c r="Q8" s="11"/>
      <c r="R8" s="11"/>
    </row>
    <row r="9" spans="1:18" ht="35.1" customHeight="1" x14ac:dyDescent="0.25">
      <c r="C9" s="15"/>
      <c r="D9" s="12" t="s">
        <v>8</v>
      </c>
      <c r="E9" s="12" t="s">
        <v>9</v>
      </c>
      <c r="F9" s="12" t="s">
        <v>10</v>
      </c>
      <c r="G9" s="12" t="s">
        <v>11</v>
      </c>
      <c r="H9" s="12" t="s">
        <v>12</v>
      </c>
      <c r="I9" s="12" t="s">
        <v>13</v>
      </c>
      <c r="J9" s="12" t="s">
        <v>14</v>
      </c>
      <c r="K9" s="12" t="s">
        <v>15</v>
      </c>
      <c r="L9" s="12" t="s">
        <v>16</v>
      </c>
      <c r="M9" s="14" t="s">
        <v>17</v>
      </c>
      <c r="P9" s="13"/>
    </row>
    <row r="10" spans="1:18" ht="83.25" customHeight="1" x14ac:dyDescent="0.25">
      <c r="C10" s="18" t="s">
        <v>28</v>
      </c>
      <c r="D10" s="8">
        <v>251</v>
      </c>
      <c r="E10" s="6">
        <v>262</v>
      </c>
      <c r="F10" s="6">
        <v>265</v>
      </c>
      <c r="G10" s="6">
        <v>173</v>
      </c>
      <c r="H10" s="6">
        <v>106</v>
      </c>
      <c r="I10" s="6">
        <v>53</v>
      </c>
      <c r="J10" s="6">
        <v>19</v>
      </c>
      <c r="K10" s="6">
        <v>8</v>
      </c>
      <c r="L10" s="6">
        <v>10</v>
      </c>
      <c r="M10" s="17">
        <f>SUM(D10:L10)</f>
        <v>1147</v>
      </c>
    </row>
    <row r="11" spans="1:18" ht="78.75" customHeight="1" x14ac:dyDescent="0.25">
      <c r="C11" s="19" t="s">
        <v>29</v>
      </c>
      <c r="D11" s="8">
        <v>13</v>
      </c>
      <c r="E11" s="6">
        <v>12</v>
      </c>
      <c r="F11" s="6">
        <v>7</v>
      </c>
      <c r="G11" s="6"/>
      <c r="H11" s="6"/>
      <c r="I11" s="6"/>
      <c r="J11" s="6"/>
      <c r="K11" s="6"/>
      <c r="L11" s="6"/>
      <c r="M11" s="17">
        <f>SUM(D11:L11)</f>
        <v>32</v>
      </c>
    </row>
    <row r="12" spans="1:18" ht="35.1" customHeight="1" x14ac:dyDescent="0.25">
      <c r="C12" s="16" t="s">
        <v>20</v>
      </c>
      <c r="D12" s="8">
        <v>20</v>
      </c>
      <c r="E12" s="8">
        <v>64</v>
      </c>
      <c r="F12" s="8">
        <v>60</v>
      </c>
      <c r="G12" s="8">
        <v>18</v>
      </c>
      <c r="H12" s="8">
        <v>6</v>
      </c>
      <c r="I12" s="8"/>
      <c r="J12" s="10"/>
      <c r="K12" s="10"/>
      <c r="L12" s="10"/>
      <c r="M12" s="17">
        <f>SUM(D12:L12)</f>
        <v>168</v>
      </c>
    </row>
  </sheetData>
  <mergeCells count="12">
    <mergeCell ref="A8:O8"/>
    <mergeCell ref="D3:E3"/>
    <mergeCell ref="A2:O2"/>
    <mergeCell ref="A1:O1"/>
    <mergeCell ref="D4:E4"/>
    <mergeCell ref="D5:E5"/>
    <mergeCell ref="F4:I4"/>
    <mergeCell ref="F3:I3"/>
    <mergeCell ref="F5:I5"/>
    <mergeCell ref="M3:N3"/>
    <mergeCell ref="M4:N4"/>
    <mergeCell ref="M5:N5"/>
  </mergeCells>
  <pageMargins left="0.7" right="0.7" top="0.75" bottom="0.75" header="0.3" footer="0.3"/>
  <pageSetup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Vanik Abazyan</dc:creator>
  <cp:lastModifiedBy>Mara Grigoryan</cp:lastModifiedBy>
  <cp:lastPrinted>2024-06-19T10:24:01Z</cp:lastPrinted>
  <dcterms:created xsi:type="dcterms:W3CDTF">2024-02-06T12:23:53Z</dcterms:created>
  <dcterms:modified xsi:type="dcterms:W3CDTF">2025-09-26T06:31:41Z</dcterms:modified>
</cp:coreProperties>
</file>